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/>
  <xr:revisionPtr revIDLastSave="0" documentId="13_ncr:1_{36EE4577-51F9-436A-9559-9B1DB13FF020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DCOUNT FUNCTION" sheetId="1" r:id="rId1"/>
    <sheet name="Example-1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6" l="1"/>
  <c r="C15" i="6"/>
  <c r="D18" i="1"/>
  <c r="D17" i="1"/>
  <c r="E12" i="6" l="1"/>
  <c r="E11" i="6"/>
  <c r="E10" i="6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<sst xmlns="http://schemas.openxmlformats.org/spreadsheetml/2006/main" count="49" uniqueCount="25">
  <si>
    <t>FORMULA</t>
  </si>
  <si>
    <t>Formula :</t>
  </si>
  <si>
    <t>Result :</t>
  </si>
  <si>
    <t>Description :</t>
  </si>
  <si>
    <t>Result</t>
  </si>
  <si>
    <t>Item</t>
  </si>
  <si>
    <t>Price</t>
  </si>
  <si>
    <t>Quantity</t>
  </si>
  <si>
    <t>Total</t>
  </si>
  <si>
    <t>Laptop</t>
  </si>
  <si>
    <t>Computer</t>
  </si>
  <si>
    <t>iPhone</t>
  </si>
  <si>
    <t>MacBook</t>
  </si>
  <si>
    <t>&gt;=30000</t>
  </si>
  <si>
    <t>&gt;=15</t>
  </si>
  <si>
    <t>←criteria table</t>
  </si>
  <si>
    <t>←database table</t>
  </si>
  <si>
    <t>DCOUNT(database, field, criteria)</t>
  </si>
  <si>
    <t>The Following DCOUNT Function Example Would return:</t>
  </si>
  <si>
    <t>=DCOUNT(D7:G14,"Price",D4:E5)</t>
  </si>
  <si>
    <t>=DCOUNT(D7:G14,2,D4:E5)</t>
  </si>
  <si>
    <t>=DCOUNT(B9:E12,"Price",B6:C7)</t>
  </si>
  <si>
    <t>=DCOUNT(B9:E12,"Quantity",B6:D7)</t>
  </si>
  <si>
    <t>Count of price value where Item is "Laptop" and price is "&gt;=30000"</t>
  </si>
  <si>
    <t>Count of Quantity value where Item is "Laptop" , price is "&gt;=30000" and Quantity is "&gt;=15"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</si>
</sst>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;[Red]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7030A0"/>
      <name val="Calibri"/>
      <family val="2"/>
      <scheme val="minor"/>
    </font>
    <font>
      <i/>
      <sz val="11"/>
      <color theme="4" tint="0.3999755851924192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 vertical="center"/>
    </xf>
    <xf numFmtId="0" fontId="1" fillId="3" borderId="0" xfId="0" applyFont="1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/>
    <xf numFmtId="0" fontId="0" fillId="3" borderId="0" xfId="0" applyFill="1" applyAlignment="1"/>
    <xf numFmtId="0" fontId="2" fillId="6" borderId="1" xfId="0" applyFont="1" applyFill="1" applyBorder="1" applyAlignment="1">
      <alignment horizontal="left" vertical="center" indent="1"/>
    </xf>
    <xf numFmtId="0" fontId="0" fillId="5" borderId="1" xfId="0" quotePrefix="1" applyFill="1" applyBorder="1" applyAlignment="1">
      <alignment horizontal="left" vertical="center" indent="1"/>
    </xf>
    <xf numFmtId="0" fontId="0" fillId="7" borderId="1" xfId="0" quotePrefix="1" applyNumberFormat="1" applyFill="1" applyBorder="1" applyAlignment="1">
      <alignment horizontal="left" vertical="center" indent="1"/>
    </xf>
    <xf numFmtId="0" fontId="3" fillId="5" borderId="2" xfId="0" quotePrefix="1" applyFont="1" applyFill="1" applyBorder="1" applyAlignment="1">
      <alignment horizontal="left" vertical="top"/>
    </xf>
    <xf numFmtId="165" fontId="0" fillId="7" borderId="1" xfId="0" quotePrefix="1" applyNumberFormat="1" applyFill="1" applyBorder="1" applyAlignment="1">
      <alignment horizontal="left" vertical="center" indent="1"/>
    </xf>
    <xf numFmtId="165" fontId="0" fillId="7" borderId="1" xfId="0" quotePrefix="1" applyNumberFormat="1" applyFill="1" applyBorder="1" applyAlignment="1">
      <alignment horizontal="right" vertical="center" indent="1"/>
    </xf>
    <xf numFmtId="165" fontId="0" fillId="5" borderId="1" xfId="0" quotePrefix="1" applyNumberFormat="1" applyFill="1" applyBorder="1" applyAlignment="1">
      <alignment horizontal="left" vertical="center" indent="1"/>
    </xf>
    <xf numFmtId="0" fontId="2" fillId="4" borderId="4" xfId="0" applyFont="1" applyFill="1" applyBorder="1" applyAlignment="1">
      <alignment horizontal="left" vertical="center" indent="1"/>
    </xf>
    <xf numFmtId="0" fontId="2" fillId="4" borderId="5" xfId="0" applyFont="1" applyFill="1" applyBorder="1" applyAlignment="1">
      <alignment horizontal="left" vertical="center" indent="1"/>
    </xf>
    <xf numFmtId="0" fontId="2" fillId="4" borderId="6" xfId="0" applyFont="1" applyFill="1" applyBorder="1" applyAlignment="1">
      <alignment horizontal="left" vertical="center" indent="1"/>
    </xf>
    <xf numFmtId="3" fontId="0" fillId="5" borderId="3" xfId="0" quotePrefix="1" applyNumberFormat="1" applyFill="1" applyBorder="1" applyAlignment="1">
      <alignment horizontal="left" vertical="top"/>
    </xf>
    <xf numFmtId="0" fontId="5" fillId="5" borderId="3" xfId="0" applyFont="1" applyFill="1" applyBorder="1" applyAlignment="1">
      <alignment horizontal="left" vertical="top"/>
    </xf>
    <xf numFmtId="3" fontId="0" fillId="5" borderId="7" xfId="0" quotePrefix="1" applyNumberFormat="1" applyFill="1" applyBorder="1" applyAlignment="1">
      <alignment horizontal="left" vertical="top"/>
    </xf>
    <xf numFmtId="164" fontId="0" fillId="5" borderId="7" xfId="0" applyNumberFormat="1" applyFill="1" applyBorder="1" applyAlignment="1">
      <alignment horizontal="left" vertical="top"/>
    </xf>
    <xf numFmtId="0" fontId="5" fillId="5" borderId="7" xfId="0" applyFont="1" applyFill="1" applyBorder="1" applyAlignment="1">
      <alignment horizontal="left" vertical="top"/>
    </xf>
    <xf numFmtId="0" fontId="6" fillId="2" borderId="0" xfId="0" applyFont="1" applyFill="1"/>
    <xf numFmtId="165" fontId="0" fillId="5" borderId="1" xfId="0" quotePrefix="1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1114425</xdr:colOff>
      <xdr:row>15</xdr:row>
      <xdr:rowOff>152400</xdr:rowOff>
    </xdr:from>
    <xdr:to>
      <xdr:col>9</xdr:col>
      <xdr:colOff>276225</xdr:colOff>
      <xdr:row>18</xdr:row>
      <xdr:rowOff>47491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2847975"/>
          <a:ext cx="1409700" cy="466591"/>
        </a:xfrm>
        <a:prstGeom prst="rect">
          <a:avLst/>
        </a:prstGeom>
        <a:ln>
          <a:solidFill>
            <a:schemeClr val="accent2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20</xdr:row>
      <xdr:rowOff>114559</xdr:rowOff>
    </xdr:from>
    <xdr:to>
      <xdr:col>7</xdr:col>
      <xdr:colOff>828675</xdr:colOff>
      <xdr:row>23</xdr:row>
      <xdr:rowOff>9650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5" y="3400684"/>
          <a:ext cx="1409700" cy="466591"/>
        </a:xfrm>
        <a:prstGeom prst="rect">
          <a:avLst/>
        </a:prstGeom>
        <a:ln>
          <a:solidFill>
            <a:schemeClr val="accent2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workbookViewId="0">
      <selection activeCell="D17" sqref="D17"/>
    </sheetView>
  </sheetViews>
  <sheetFormatPr defaultRowHeight="15" x14ac:dyDescent="0.25"/>
  <cols>
    <col min="1" max="3" width="1.5703125" style="4" customWidth="1"/>
    <col min="4" max="4" width="12.7109375" style="4" customWidth="1"/>
    <col min="5" max="6" width="11.7109375" style="4" customWidth="1"/>
    <col min="7" max="7" width="14.7109375" style="1" customWidth="1"/>
    <col min="8" max="8" width="24.5703125" style="1" customWidth="1"/>
    <col min="9" max="16384" width="9.140625" style="1"/>
  </cols>
  <sheetData>
    <row r="1" spans="4:8" ht="6.75" customHeight="1" x14ac:dyDescent="0.25"/>
    <row r="2" spans="4:8" ht="18.75" x14ac:dyDescent="0.25">
      <c r="D2" s="5" t="s">
        <v>17</v>
      </c>
      <c r="E2" s="5"/>
      <c r="F2" s="5"/>
    </row>
    <row r="3" spans="4:8" ht="6.75" customHeight="1" x14ac:dyDescent="0.25"/>
    <row r="4" spans="4:8" x14ac:dyDescent="0.25">
      <c r="D4" s="8" t="s">
        <v>5</v>
      </c>
      <c r="E4" s="8" t="s">
        <v>6</v>
      </c>
      <c r="F4" s="23" t="s">
        <v>15</v>
      </c>
    </row>
    <row r="5" spans="4:8" x14ac:dyDescent="0.25">
      <c r="D5" s="9" t="s">
        <v>9</v>
      </c>
      <c r="E5" s="9" t="s">
        <v>13</v>
      </c>
    </row>
    <row r="6" spans="4:8" ht="9.75" customHeight="1" x14ac:dyDescent="0.25"/>
    <row r="7" spans="4:8" x14ac:dyDescent="0.25">
      <c r="D7" s="8" t="s">
        <v>5</v>
      </c>
      <c r="E7" s="8" t="s">
        <v>6</v>
      </c>
      <c r="F7" s="8" t="s">
        <v>7</v>
      </c>
      <c r="G7" s="8" t="s">
        <v>8</v>
      </c>
      <c r="H7" s="23" t="s">
        <v>16</v>
      </c>
    </row>
    <row r="8" spans="4:8" x14ac:dyDescent="0.25">
      <c r="D8" s="10" t="s">
        <v>9</v>
      </c>
      <c r="E8" s="13">
        <v>60000</v>
      </c>
      <c r="F8" s="13">
        <v>12</v>
      </c>
      <c r="G8" s="13">
        <f>E8*F8</f>
        <v>720000</v>
      </c>
    </row>
    <row r="9" spans="4:8" x14ac:dyDescent="0.25">
      <c r="D9" s="10" t="s">
        <v>10</v>
      </c>
      <c r="E9" s="13">
        <v>42000</v>
      </c>
      <c r="F9" s="13">
        <v>23</v>
      </c>
      <c r="G9" s="13">
        <f t="shared" ref="G9:G14" si="0">E9*F9</f>
        <v>966000</v>
      </c>
    </row>
    <row r="10" spans="4:8" x14ac:dyDescent="0.25">
      <c r="D10" s="10" t="s">
        <v>11</v>
      </c>
      <c r="E10" s="13">
        <v>35000</v>
      </c>
      <c r="F10" s="13">
        <v>15</v>
      </c>
      <c r="G10" s="13">
        <f t="shared" si="0"/>
        <v>525000</v>
      </c>
    </row>
    <row r="11" spans="4:8" x14ac:dyDescent="0.25">
      <c r="D11" s="10" t="s">
        <v>12</v>
      </c>
      <c r="E11" s="13">
        <v>80000</v>
      </c>
      <c r="F11" s="13">
        <v>8</v>
      </c>
      <c r="G11" s="13">
        <f t="shared" si="0"/>
        <v>640000</v>
      </c>
    </row>
    <row r="12" spans="4:8" x14ac:dyDescent="0.25">
      <c r="D12" s="10" t="s">
        <v>11</v>
      </c>
      <c r="E12" s="13">
        <v>65000</v>
      </c>
      <c r="F12" s="13">
        <v>12</v>
      </c>
      <c r="G12" s="13">
        <f t="shared" si="0"/>
        <v>780000</v>
      </c>
    </row>
    <row r="13" spans="4:8" x14ac:dyDescent="0.25">
      <c r="D13" s="10" t="s">
        <v>9</v>
      </c>
      <c r="E13" s="13">
        <v>30000</v>
      </c>
      <c r="F13" s="13">
        <v>3</v>
      </c>
      <c r="G13" s="13">
        <f t="shared" si="0"/>
        <v>90000</v>
      </c>
    </row>
    <row r="14" spans="4:8" x14ac:dyDescent="0.25">
      <c r="D14" s="10" t="s">
        <v>10</v>
      </c>
      <c r="E14" s="13">
        <v>55000</v>
      </c>
      <c r="F14" s="13">
        <v>6</v>
      </c>
      <c r="G14" s="13">
        <f t="shared" si="0"/>
        <v>330000</v>
      </c>
    </row>
    <row r="15" spans="4:8" ht="9.75" customHeight="1" x14ac:dyDescent="0.25"/>
    <row r="16" spans="4:8" x14ac:dyDescent="0.25">
      <c r="D16" s="25" t="s">
        <v>4</v>
      </c>
      <c r="E16" s="15" t="s">
        <v>0</v>
      </c>
      <c r="F16" s="16"/>
      <c r="G16" s="17"/>
    </row>
    <row r="17" spans="4:7" x14ac:dyDescent="0.25">
      <c r="D17" s="24">
        <f>DCOUNT(D7:G14,"Price",D4:E5)</f>
        <v>2</v>
      </c>
      <c r="E17" s="14" t="s">
        <v>19</v>
      </c>
      <c r="F17" s="14"/>
      <c r="G17" s="14"/>
    </row>
    <row r="18" spans="4:7" x14ac:dyDescent="0.25">
      <c r="D18" s="24">
        <f>DCOUNT(D7:G14,2,D4:E5)</f>
        <v>2</v>
      </c>
      <c r="E18" s="14" t="s">
        <v>20</v>
      </c>
      <c r="F18" s="14"/>
      <c r="G18" s="1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0"/>
  <sheetViews>
    <sheetView tabSelected="1" workbookViewId="0">
      <selection activeCell="C15" sqref="C15"/>
    </sheetView>
  </sheetViews>
  <sheetFormatPr defaultRowHeight="15" x14ac:dyDescent="0.25"/>
  <cols>
    <col min="1" max="1" width="2.7109375" style="1" customWidth="1"/>
    <col min="2" max="2" width="12.28515625" style="1" customWidth="1"/>
    <col min="3" max="3" width="12.5703125" style="6" customWidth="1"/>
    <col min="4" max="5" width="12.5703125" style="1" customWidth="1"/>
    <col min="6" max="6" width="15.140625" style="1" customWidth="1"/>
    <col min="7" max="8" width="12.5703125" style="1" customWidth="1"/>
    <col min="9" max="16384" width="9.140625" style="1"/>
  </cols>
  <sheetData>
    <row r="1" spans="2:8" ht="6" customHeight="1" x14ac:dyDescent="0.25"/>
    <row r="2" spans="2:8" ht="18.75" x14ac:dyDescent="0.25">
      <c r="B2" s="5" t="s">
        <v>17</v>
      </c>
    </row>
    <row r="3" spans="2:8" ht="6" customHeight="1" x14ac:dyDescent="0.25"/>
    <row r="4" spans="2:8" x14ac:dyDescent="0.25">
      <c r="B4" s="3" t="s">
        <v>18</v>
      </c>
      <c r="C4" s="7"/>
      <c r="D4" s="7"/>
      <c r="E4" s="7"/>
      <c r="F4" s="7"/>
      <c r="G4" s="7"/>
      <c r="H4" s="7"/>
    </row>
    <row r="5" spans="2:8" ht="6" customHeight="1" x14ac:dyDescent="0.25">
      <c r="B5" s="2"/>
    </row>
    <row r="6" spans="2:8" x14ac:dyDescent="0.25">
      <c r="B6" s="8" t="s">
        <v>5</v>
      </c>
      <c r="C6" s="8" t="s">
        <v>6</v>
      </c>
      <c r="D6" s="8" t="s">
        <v>7</v>
      </c>
      <c r="E6" s="23" t="s">
        <v>15</v>
      </c>
    </row>
    <row r="7" spans="2:8" x14ac:dyDescent="0.25">
      <c r="B7" s="9" t="s">
        <v>9</v>
      </c>
      <c r="C7" s="9" t="s">
        <v>13</v>
      </c>
      <c r="D7" s="9" t="s">
        <v>14</v>
      </c>
    </row>
    <row r="8" spans="2:8" ht="9" customHeight="1" x14ac:dyDescent="0.25">
      <c r="B8" s="4"/>
      <c r="C8" s="4"/>
      <c r="D8" s="4"/>
    </row>
    <row r="9" spans="2:8" x14ac:dyDescent="0.25">
      <c r="B9" s="8" t="s">
        <v>5</v>
      </c>
      <c r="C9" s="8" t="s">
        <v>6</v>
      </c>
      <c r="D9" s="8" t="s">
        <v>7</v>
      </c>
      <c r="E9" s="8" t="s">
        <v>8</v>
      </c>
      <c r="F9" s="23" t="s">
        <v>16</v>
      </c>
    </row>
    <row r="10" spans="2:8" x14ac:dyDescent="0.25">
      <c r="B10" s="10" t="s">
        <v>9</v>
      </c>
      <c r="C10" s="12">
        <v>60000</v>
      </c>
      <c r="D10" s="12">
        <v>12</v>
      </c>
      <c r="E10" s="12">
        <f>C10*D10</f>
        <v>720000</v>
      </c>
    </row>
    <row r="11" spans="2:8" x14ac:dyDescent="0.25">
      <c r="B11" s="10" t="s">
        <v>9</v>
      </c>
      <c r="C11" s="12">
        <v>42000</v>
      </c>
      <c r="D11" s="12">
        <v>23</v>
      </c>
      <c r="E11" s="12">
        <f t="shared" ref="E11:E12" si="0">C11*D11</f>
        <v>966000</v>
      </c>
    </row>
    <row r="12" spans="2:8" x14ac:dyDescent="0.25">
      <c r="B12" s="10" t="s">
        <v>9</v>
      </c>
      <c r="C12" s="12">
        <v>35000</v>
      </c>
      <c r="D12" s="12">
        <v>15</v>
      </c>
      <c r="E12" s="12">
        <f t="shared" si="0"/>
        <v>525000</v>
      </c>
    </row>
    <row r="13" spans="2:8" ht="9" customHeight="1" x14ac:dyDescent="0.25"/>
    <row r="14" spans="2:8" x14ac:dyDescent="0.25">
      <c r="B14" s="11" t="s">
        <v>1</v>
      </c>
      <c r="C14" s="18" t="s">
        <v>21</v>
      </c>
      <c r="D14" s="20"/>
      <c r="E14" s="20"/>
      <c r="F14" s="20"/>
      <c r="G14" s="20"/>
      <c r="H14" s="20"/>
    </row>
    <row r="15" spans="2:8" x14ac:dyDescent="0.25">
      <c r="B15" s="11" t="s">
        <v>2</v>
      </c>
      <c r="C15" s="18">
        <f>DCOUNT(B9:E12,"Price",B6:C7)</f>
        <v>3</v>
      </c>
      <c r="D15" s="21"/>
      <c r="E15" s="21"/>
      <c r="F15" s="21"/>
      <c r="G15" s="21"/>
      <c r="H15" s="21"/>
    </row>
    <row r="16" spans="2:8" x14ac:dyDescent="0.25">
      <c r="B16" s="11" t="s">
        <v>3</v>
      </c>
      <c r="C16" s="19" t="s">
        <v>23</v>
      </c>
      <c r="D16" s="22"/>
      <c r="E16" s="22"/>
      <c r="F16" s="22"/>
      <c r="G16" s="22"/>
      <c r="H16" s="22"/>
    </row>
    <row r="17" spans="2:8" ht="9" customHeight="1" x14ac:dyDescent="0.25"/>
    <row r="18" spans="2:8" x14ac:dyDescent="0.25">
      <c r="B18" s="11" t="s">
        <v>1</v>
      </c>
      <c r="C18" s="18" t="s">
        <v>22</v>
      </c>
      <c r="D18" s="20"/>
      <c r="E18" s="20"/>
      <c r="F18" s="20"/>
      <c r="G18" s="20"/>
      <c r="H18" s="20"/>
    </row>
    <row r="19" spans="2:8" x14ac:dyDescent="0.25">
      <c r="B19" s="11" t="s">
        <v>2</v>
      </c>
      <c r="C19" s="18">
        <f>DCOUNT(B9:E12,"Quantity",B6:D7)</f>
        <v>2</v>
      </c>
      <c r="D19" s="21"/>
      <c r="E19" s="21"/>
      <c r="F19" s="21"/>
      <c r="G19" s="21"/>
      <c r="H19" s="21"/>
    </row>
    <row r="20" spans="2:8" x14ac:dyDescent="0.25">
      <c r="B20" s="11" t="s">
        <v>3</v>
      </c>
      <c r="C20" s="19" t="s">
        <v>24</v>
      </c>
      <c r="D20" s="22"/>
      <c r="E20" s="22"/>
      <c r="F20" s="22"/>
      <c r="G20" s="22"/>
      <c r="H20" s="2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DCOUNT FUNCTION</vt:lpstr>
      <vt:lpstr>Example-1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2020-04-27T12:24:51Z</dcterms:modified>
</cp:coreProperties>
</file>